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ระพันธ์ พิมพ์มี\ITA\ชี้แจงเพิ่มเติม\"/>
    </mc:Choice>
  </mc:AlternateContent>
  <xr:revisionPtr revIDLastSave="0" documentId="13_ncr:1_{4CB7054E-073E-4185-A8BC-D4503F40B6B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Area" localSheetId="0">Sheet1!$A$1:$J$52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" l="1"/>
  <c r="D20" i="1"/>
</calcChain>
</file>

<file path=xl/sharedStrings.xml><?xml version="1.0" encoding="utf-8"?>
<sst xmlns="http://schemas.openxmlformats.org/spreadsheetml/2006/main" count="115" uniqueCount="73">
  <si>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</si>
  <si>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</si>
  <si>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</si>
  <si>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</si>
  <si>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</si>
  <si>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</si>
  <si>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</si>
  <si>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</si>
  <si>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</si>
  <si>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</si>
  <si>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</si>
  <si>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</si>
  <si>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</si>
  <si>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</si>
  <si>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</si>
  <si>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</si>
  <si>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วัสดุจราจร</t>
  </si>
  <si>
    <t>วัสดุอาหาร (ผู้ต้องหา)</t>
  </si>
  <si>
    <t>ค่าสาธารณูปโภค</t>
  </si>
  <si>
    <t>แผนการใช้จ่ายงบประมาณ สถานีตำรวจภูธรโนนนารายณ์</t>
  </si>
  <si>
    <t>ค่า OT ค่าเบี้ยเลี้ยง ที่พัก พาหนะ</t>
  </si>
  <si>
    <t>ค่าตอบแทน เจ้าหน้าที่ผู้ปฏิบัติงาน</t>
  </si>
  <si>
    <t>บำรุง รักษา ยานพาหนะเพื่อให้พร้อมใช้ในการปฏิบัติหน้าที่</t>
  </si>
  <si>
    <t>บำรุง รักษา อาคารที่ทำการให้ ให้สะอาดพร้อมให้บริการประชาชน</t>
  </si>
  <si>
    <t>จัดหาวัสดุสำนักงาน เพื่อใช้ในการปฏิบัติงาน และให้บริการประชาชน</t>
  </si>
  <si>
    <t>เติมเชื้อเพลิงรถสายตรวจ ใช้ในการปฏิบัติหน้าที่</t>
  </si>
  <si>
    <t>จัดหาวัสดุ อุปกรณ์ ในการอำนวยความสะดวก และบังคับใช้กฎหมาย</t>
  </si>
  <si>
    <t>ค่าตอบแทนคุ้มครองพยาน</t>
  </si>
  <si>
    <t>ค่าตอบแทนนักจิตวิทยา</t>
  </si>
  <si>
    <t>ค่าตอบแทน เจ้าหน้าที่ชันสูตรพลิกศพ</t>
  </si>
  <si>
    <t>ค่าใช้จ่ายในการส่งหมายเรียกพยาน</t>
  </si>
  <si>
    <t>เพื่อประกอบเลี้ยงผู้ต้องหาที่ถูกคุมขังบนสถานี</t>
  </si>
  <si>
    <t>ค่าตอบแทนพยาน และค่าใช้จ่ายในการคุ้มครองพยาน</t>
  </si>
  <si>
    <t>ค่าตอบแทนเจ้าหน้าที่ส่งหมายเรียกพยาน</t>
  </si>
  <si>
    <t>ค่าสาธารณูปโภคบนสถานี (ค่าน้ำ,ค่าไฟฟ้า,ค่าโทรศัพท์)</t>
  </si>
  <si>
    <t>ค่าสาธารณูปโภคบนสถานี (ค่าไฟฟ้า,ค่าโทรศัพท์)</t>
  </si>
  <si>
    <t>ผู้ปฏิบัติ มีขวัญและกำลังใจในการทำงาน การปฏิบัติภารกิจ ลุลวงตามเป้าประสงค์</t>
  </si>
  <si>
    <t>ยานพาหนะพร้อมใช้งานในการปฏิบัติหน้าที่ตลอดเวลา</t>
  </si>
  <si>
    <t>อาคารที่ทำการ สะอาด พร้อมให้บริการประชาชน</t>
  </si>
  <si>
    <t>มีวัสดุอุปกรณ์สำนักงาน พร้อมใช้งาน ในการปฏิบัติหน้าที่</t>
  </si>
  <si>
    <t>ผู้ต้องหา ได้รับอาหาร น้ำดื่ม ตามสิทธิ</t>
  </si>
  <si>
    <t>เป็นค่าตอบแทนพยานผู้เดินทางมาพบ พงส.</t>
  </si>
  <si>
    <t>ค่าพาหนะ ในการเดินทางไปส่งหมายต่างๆ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</si>
  <si>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2568</t>
    </r>
  </si>
  <si>
    <t>ค่าใช้สอย ที่พัก พาหนะ</t>
  </si>
  <si>
    <t>กิจกรรมปฏิรูประบบงานสอบสวน</t>
  </si>
  <si>
    <t>ค่าใช้จ่ายอื่น ๆ (งบแก้ไขปัญหา)</t>
  </si>
  <si>
    <t xml:space="preserve"> - พัฒนาระบบงานสอบสวนให้มี  ประสิทธิภาพ เพื่อเพิ่มศักยภาพให้เข้าถึงประชาชนได้อย่างแท้จริง ให้งานสอบสวนเป็นที่พึ่งของประชาชนได้อย่างแท้จริง</t>
  </si>
  <si>
    <t>พัฒนางานสอบสวน/งบแก้ไขปัญหา</t>
  </si>
  <si>
    <t xml:space="preserve"> - ใช้แก้ไขปัญหา หากงบในหมวดอื่นไม่เพียงพอต่อการดำเนินงาน</t>
  </si>
  <si>
    <t>รวม กิจกรรมปฏิรูประบบงานสอบสวน</t>
  </si>
  <si>
    <t>กิจกรรมป้องกันปรามปรามอาชญากรรม/แก้ไขปัญหายาเสพติด/ชุมชนและมวลชนสัมพันธ์</t>
  </si>
  <si>
    <t>โครงการดำเนินงานตำบลยั่งยืนเพื่อแก้ไขปัญหายาเสพติดแบบครบวงจร ตามยุทธศาสตร์ชาติ</t>
  </si>
  <si>
    <t>ค้นหาผู้เสพ เพื่อนำเข้าสู่กระบวนบำบัดโดยชุมชน</t>
  </si>
  <si>
    <t>ลดปัญหาผู้ติดยาเสพติด</t>
  </si>
  <si>
    <t>โครงการชุมชนและมวลชนสัมพันธ์</t>
  </si>
  <si>
    <t>สร้างเครือข่ายภาคประชาชนในการป้องกันอาชญากรรม</t>
  </si>
  <si>
    <t>เพิ่มจำนวนเครือข่ายภาคประชาชน/อาชญากรรมลดลง</t>
  </si>
  <si>
    <t>โครงการตำรวจประสานโรงเรียน        (1 ตำรวจ 1 โรงเรียน)</t>
  </si>
  <si>
    <t>สร้างเครือข่ายในป้องกันปราบปรามยาเสพติดในสถานศึกษา สำรวจ ติดตาม ค้นหา นักเรียนกลุ่มเสี่ยงที่จะยุ่งเกี่ยวกับยาเสพติด</t>
  </si>
  <si>
    <t>ปัญหายาเสพติดในสถานีศึกษาลดลง/นักเรียน นักศึกษา มีภูมิคุ้มกันด้านยาเสพติด</t>
  </si>
  <si>
    <t xml:space="preserve">โครงการ การศึกษาเพื่อต่อต้านการใช้ยาเสพติดในโรงเรียน (D.A.R.E) </t>
  </si>
  <si>
    <t>เพื่อต่อต้านการใช้ยาเสพติดในเด็กนักเรียน เน้นการใช้หลักการป้องกันและปราบปราม กลุ่มผู้มีโอกาสเข้าไปใช้ยาเสพติดให้มีภูมิคุ้มกันยาเสพติด</t>
  </si>
  <si>
    <t>โครงการสกัดกั้นยาเสพติดพื้นที่ชายแดนและพื้นที่พักคอย Heart Land</t>
  </si>
  <si>
    <t>ค่าใช้จ่ายตอบแทนผู้ปฏิบัติงาน และวัสดุอุปกรณ์ในการปฏิบัติงาน</t>
  </si>
  <si>
    <t>สกัดกันยาเสพติด และกำจัดจุดพักยา เพื่อลดปัญหายาเสพติด</t>
  </si>
  <si>
    <t>โครงการสลายโครงสร้างเครือข่ายผู้มีอิทธิพลและกลุ่มชาติพันธุ์ที่เกี่ยวข้องกับยาเสพติด</t>
  </si>
  <si>
    <t>ทำลายเครือข่ายอาชญากรรม เพื่อลดอาขญากรรมและยาเสพติดในพื้นที่</t>
  </si>
  <si>
    <t>รวม กิจกรรมป้องกันปรามปรามอาชญากรรม/แก้ไขปัญหายาเสพติด/ชุมชนและมวลชนสัมพันธ์</t>
  </si>
  <si>
    <t>จำนวนเงินงบประมาณ รวม</t>
  </si>
  <si>
    <t xml:space="preserve">ประจำปีงบประมาณ พ.ศ. 2568 </t>
  </si>
  <si>
    <t>ประจำปีงบประมาณ พ.ศ. 2568</t>
  </si>
  <si>
    <t>ต.ค.67-ก.ย.68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</si>
</sst>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000000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8"/>
      <color theme="0"/>
      <name val="TH SarabunPSK"/>
      <family val="2"/>
    </font>
    <font>
      <b/>
      <sz val="16"/>
      <color theme="0"/>
      <name val="TH SarabunPSK"/>
      <family val="2"/>
    </font>
    <font>
      <b/>
      <sz val="14"/>
      <color theme="0"/>
      <name val="TH SarabunPSK"/>
      <family val="2"/>
    </font>
    <font>
      <sz val="16"/>
      <color theme="0"/>
      <name val="TH SarabunPSK"/>
      <family val="2"/>
    </font>
    <font>
      <b/>
      <sz val="22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0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43" fontId="1" fillId="0" borderId="1" xfId="1" applyFont="1" applyBorder="1"/>
    <xf numFmtId="0" fontId="1" fillId="3" borderId="6" xfId="0" applyFont="1" applyFill="1" applyBorder="1" applyAlignment="1">
      <alignment vertical="top" wrapText="1"/>
    </xf>
    <xf numFmtId="0" fontId="1" fillId="3" borderId="7" xfId="0" applyFont="1" applyFill="1" applyBorder="1" applyAlignment="1">
      <alignment vertical="top" wrapText="1"/>
    </xf>
    <xf numFmtId="43" fontId="6" fillId="0" borderId="1" xfId="1" applyFont="1" applyBorder="1" applyAlignment="1">
      <alignment vertical="center" wrapText="1"/>
    </xf>
    <xf numFmtId="0" fontId="5" fillId="0" borderId="1" xfId="0" applyFont="1" applyBorder="1" applyAlignment="1">
      <alignment vertical="top"/>
    </xf>
    <xf numFmtId="43" fontId="1" fillId="0" borderId="1" xfId="1" applyFont="1" applyBorder="1" applyAlignment="1">
      <alignment vertical="top"/>
    </xf>
    <xf numFmtId="43" fontId="6" fillId="0" borderId="1" xfId="1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5" fillId="0" borderId="0" xfId="0" applyFont="1" applyAlignment="1">
      <alignment vertical="top"/>
    </xf>
    <xf numFmtId="43" fontId="7" fillId="0" borderId="1" xfId="1" applyFont="1" applyBorder="1" applyAlignment="1">
      <alignment vertical="top"/>
    </xf>
    <xf numFmtId="43" fontId="7" fillId="0" borderId="1" xfId="1" applyFont="1" applyBorder="1"/>
    <xf numFmtId="0" fontId="2" fillId="0" borderId="0" xfId="0" applyFont="1" applyAlignment="1">
      <alignment horizontal="center" vertical="center"/>
    </xf>
    <xf numFmtId="43" fontId="7" fillId="6" borderId="1" xfId="1" applyFont="1" applyFill="1" applyBorder="1" applyAlignment="1">
      <alignment horizontal="left" vertical="top" wrapText="1"/>
    </xf>
    <xf numFmtId="43" fontId="7" fillId="5" borderId="1" xfId="1" applyFont="1" applyFill="1" applyBorder="1" applyAlignment="1">
      <alignment horizontal="center" vertical="top"/>
    </xf>
    <xf numFmtId="43" fontId="1" fillId="5" borderId="3" xfId="1" applyFont="1" applyFill="1" applyBorder="1" applyAlignment="1">
      <alignment horizontal="center" vertical="top"/>
    </xf>
    <xf numFmtId="0" fontId="1" fillId="5" borderId="3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center" vertical="top"/>
    </xf>
    <xf numFmtId="0" fontId="7" fillId="8" borderId="1" xfId="0" applyFont="1" applyFill="1" applyBorder="1" applyAlignment="1">
      <alignment vertical="top" wrapText="1"/>
    </xf>
    <xf numFmtId="43" fontId="1" fillId="8" borderId="1" xfId="1" applyFont="1" applyFill="1" applyBorder="1" applyAlignment="1">
      <alignment horizontal="left" vertical="top" wrapText="1"/>
    </xf>
    <xf numFmtId="43" fontId="7" fillId="8" borderId="1" xfId="1" applyFont="1" applyFill="1" applyBorder="1" applyAlignment="1">
      <alignment vertical="top"/>
    </xf>
    <xf numFmtId="43" fontId="1" fillId="8" borderId="1" xfId="1" applyFont="1" applyFill="1" applyBorder="1" applyAlignment="1">
      <alignment vertical="top"/>
    </xf>
    <xf numFmtId="0" fontId="1" fillId="8" borderId="1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vertical="top" wrapText="1"/>
    </xf>
    <xf numFmtId="0" fontId="7" fillId="8" borderId="10" xfId="0" applyFont="1" applyFill="1" applyBorder="1" applyAlignment="1">
      <alignment vertical="top" wrapText="1"/>
    </xf>
    <xf numFmtId="0" fontId="5" fillId="8" borderId="0" xfId="0" applyFont="1" applyFill="1" applyAlignment="1">
      <alignment vertical="top" wrapText="1"/>
    </xf>
    <xf numFmtId="43" fontId="11" fillId="7" borderId="1" xfId="1" applyFont="1" applyFill="1" applyBorder="1" applyAlignment="1">
      <alignment vertical="top"/>
    </xf>
    <xf numFmtId="43" fontId="11" fillId="7" borderId="0" xfId="1" applyFont="1" applyFill="1" applyBorder="1" applyAlignment="1">
      <alignment vertical="top"/>
    </xf>
    <xf numFmtId="0" fontId="11" fillId="7" borderId="0" xfId="0" applyFont="1" applyFill="1" applyAlignment="1">
      <alignment horizontal="center" vertical="top" wrapText="1"/>
    </xf>
    <xf numFmtId="0" fontId="11" fillId="7" borderId="0" xfId="0" applyFont="1" applyFill="1" applyAlignment="1">
      <alignment vertical="top" wrapText="1"/>
    </xf>
    <xf numFmtId="43" fontId="12" fillId="0" borderId="0" xfId="1" applyFont="1" applyBorder="1" applyAlignment="1">
      <alignment vertical="top"/>
    </xf>
    <xf numFmtId="0" fontId="1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3" fontId="8" fillId="4" borderId="4" xfId="1" applyFont="1" applyFill="1" applyBorder="1" applyAlignment="1">
      <alignment horizontal="center" vertical="center" wrapText="1"/>
    </xf>
    <xf numFmtId="43" fontId="8" fillId="4" borderId="1" xfId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43" fontId="8" fillId="4" borderId="1" xfId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wrapText="1"/>
    </xf>
    <xf numFmtId="0" fontId="2" fillId="5" borderId="8" xfId="0" applyFont="1" applyFill="1" applyBorder="1" applyAlignment="1">
      <alignment horizontal="center" vertical="top"/>
    </xf>
    <xf numFmtId="0" fontId="2" fillId="5" borderId="9" xfId="0" applyFont="1" applyFill="1" applyBorder="1" applyAlignment="1">
      <alignment horizontal="center" vertical="top"/>
    </xf>
    <xf numFmtId="0" fontId="9" fillId="7" borderId="8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top"/>
    </xf>
    <xf numFmtId="0" fontId="12" fillId="9" borderId="13" xfId="0" applyFont="1" applyFill="1" applyBorder="1" applyAlignment="1">
      <alignment horizontal="center" vertical="top"/>
    </xf>
    <xf numFmtId="0" fontId="12" fillId="9" borderId="14" xfId="0" applyFont="1" applyFill="1" applyBorder="1" applyAlignment="1">
      <alignment horizontal="center" vertical="top"/>
    </xf>
    <xf numFmtId="0" fontId="12" fillId="9" borderId="15" xfId="0" applyFont="1" applyFill="1" applyBorder="1" applyAlignment="1">
      <alignment horizontal="center" vertical="top"/>
    </xf>
    <xf numFmtId="0" fontId="2" fillId="5" borderId="10" xfId="0" applyFont="1" applyFill="1" applyBorder="1" applyAlignment="1">
      <alignment horizontal="center" vertical="top"/>
    </xf>
    <xf numFmtId="0" fontId="1" fillId="6" borderId="11" xfId="0" applyFont="1" applyFill="1" applyBorder="1" applyAlignment="1">
      <alignment horizontal="center" vertical="top"/>
    </xf>
    <xf numFmtId="0" fontId="1" fillId="6" borderId="4" xfId="0" applyFont="1" applyFill="1" applyBorder="1" applyAlignment="1">
      <alignment horizontal="center" vertical="top"/>
    </xf>
    <xf numFmtId="0" fontId="1" fillId="6" borderId="11" xfId="0" applyFont="1" applyFill="1" applyBorder="1" applyAlignment="1">
      <alignment horizontal="left" vertical="top" wrapText="1"/>
    </xf>
    <xf numFmtId="0" fontId="1" fillId="6" borderId="4" xfId="0" applyFont="1" applyFill="1" applyBorder="1" applyAlignment="1">
      <alignment horizontal="left" vertical="top" wrapText="1"/>
    </xf>
    <xf numFmtId="43" fontId="7" fillId="6" borderId="11" xfId="1" applyFont="1" applyFill="1" applyBorder="1" applyAlignment="1">
      <alignment horizontal="center" vertical="top"/>
    </xf>
    <xf numFmtId="43" fontId="7" fillId="6" borderId="4" xfId="1" applyFont="1" applyFill="1" applyBorder="1" applyAlignment="1">
      <alignment horizontal="center" vertical="top"/>
    </xf>
    <xf numFmtId="43" fontId="1" fillId="6" borderId="11" xfId="1" applyFont="1" applyFill="1" applyBorder="1" applyAlignment="1">
      <alignment horizontal="center" vertical="top"/>
    </xf>
    <xf numFmtId="43" fontId="1" fillId="6" borderId="4" xfId="1" applyFont="1" applyFill="1" applyBorder="1" applyAlignment="1">
      <alignment horizontal="center" vertical="top"/>
    </xf>
    <xf numFmtId="0" fontId="1" fillId="6" borderId="11" xfId="0" applyFont="1" applyFill="1" applyBorder="1" applyAlignment="1">
      <alignment horizontal="center" vertical="top" wrapText="1"/>
    </xf>
    <xf numFmtId="0" fontId="1" fillId="6" borderId="4" xfId="0" applyFont="1" applyFill="1" applyBorder="1" applyAlignment="1">
      <alignment horizontal="center" vertical="top" wrapText="1"/>
    </xf>
    <xf numFmtId="43" fontId="13" fillId="9" borderId="16" xfId="1" applyFont="1" applyFill="1" applyBorder="1" applyAlignment="1">
      <alignment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547686</xdr:colOff>
      <xdr:row>20</xdr:row>
      <xdr:rowOff>182562</xdr:rowOff>
    </xdr:from>
    <xdr:to>
      <xdr:col>8</xdr:col>
      <xdr:colOff>1420813</xdr:colOff>
      <xdr:row>23</xdr:row>
      <xdr:rowOff>55563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34436" y="8516937"/>
          <a:ext cx="4699002" cy="13970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latin typeface="TH SarabunPSK" pitchFamily="34" charset="-34"/>
              <a:cs typeface="TH SarabunPSK" pitchFamily="34" charset="-34"/>
            </a:rPr>
            <a:t>ตรวจแล้วถูกต้อง</a:t>
          </a:r>
          <a:br>
            <a:rPr lang="th-TH" sz="1100">
              <a:latin typeface="TH SarabunPSK" pitchFamily="34" charset="-34"/>
              <a:cs typeface="TH SarabunPSK" pitchFamily="34" charset="-34"/>
            </a:rPr>
          </a:br>
          <a:r>
            <a:rPr lang="th-TH" sz="1100" baseline="0">
              <a:latin typeface="TH SarabunPSK" pitchFamily="34" charset="-34"/>
              <a:cs typeface="TH SarabunPSK" pitchFamily="34" charset="-34"/>
            </a:rPr>
            <a:t> </a:t>
          </a:r>
        </a:p>
        <a:p>
          <a:pPr algn="l"/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     พ.ต.ท.หญิง </a:t>
          </a:r>
          <a:endParaRPr lang="th-TH" sz="1600" baseline="0">
            <a:latin typeface="TH SarabunIT๙" pitchFamily="34" charset="-34"/>
            <a:cs typeface="TH SarabunIT๙" pitchFamily="34" charset="-34"/>
          </a:endParaRP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  (สุภาวดี  คำพรมพะเนา)</a:t>
          </a:r>
          <a:br>
            <a:rPr lang="th-TH" sz="1600" baseline="0">
              <a:latin typeface="TH SarabunPSK" pitchFamily="34" charset="-34"/>
              <a:cs typeface="TH SarabunPSK" pitchFamily="34" charset="-34"/>
            </a:rPr>
          </a:br>
          <a:r>
            <a:rPr lang="th-TH" sz="1600" baseline="0">
              <a:latin typeface="TH SarabunPSK" pitchFamily="34" charset="-34"/>
              <a:cs typeface="TH SarabunPSK" pitchFamily="34" charset="-34"/>
            </a:rPr>
            <a:t> สว.อก.สภ.โนนนารายณ์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</xdr:col>
      <xdr:colOff>5603874</xdr:colOff>
      <xdr:row>44</xdr:row>
      <xdr:rowOff>39687</xdr:rowOff>
    </xdr:from>
    <xdr:to>
      <xdr:col>8</xdr:col>
      <xdr:colOff>658812</xdr:colOff>
      <xdr:row>52</xdr:row>
      <xdr:rowOff>23813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95CB0395-9E2A-4D65-B674-851CE5296986}"/>
            </a:ext>
          </a:extLst>
        </xdr:cNvPr>
        <xdr:cNvSpPr txBox="1"/>
      </xdr:nvSpPr>
      <xdr:spPr>
        <a:xfrm>
          <a:off x="8159749" y="22217062"/>
          <a:ext cx="4611688" cy="1381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ตรวจแล้วถูกต้อง</a:t>
          </a:r>
        </a:p>
        <a:p>
          <a:pPr algn="ctr"/>
          <a:b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th-T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th-TH" sz="1600">
            <a:effectLst/>
          </a:endParaRPr>
        </a:p>
        <a:p>
          <a:pPr algn="l"/>
          <a:r>
            <a:rPr lang="th-T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พ.ต.ท.หญิง </a:t>
          </a:r>
          <a:endParaRPr lang="th-TH" sz="1600">
            <a:effectLst/>
          </a:endParaRPr>
        </a:p>
        <a:p>
          <a:pPr algn="ctr"/>
          <a:r>
            <a:rPr lang="th-T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(สุภาวดี  คำพรมพะเนา)</a:t>
          </a:r>
          <a:br>
            <a:rPr lang="th-T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th-T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สว.อก.สภ.โนนนารายณ์</a:t>
          </a:r>
          <a:endParaRPr lang="th-TH" sz="1600">
            <a:effectLst/>
          </a:endParaRPr>
        </a:p>
        <a:p>
          <a:pPr algn="ctr"/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5</xdr:col>
      <xdr:colOff>603250</xdr:colOff>
      <xdr:row>20</xdr:row>
      <xdr:rowOff>269875</xdr:rowOff>
    </xdr:from>
    <xdr:to>
      <xdr:col>6</xdr:col>
      <xdr:colOff>522909</xdr:colOff>
      <xdr:row>22</xdr:row>
      <xdr:rowOff>725487</xdr:rowOff>
    </xdr:to>
    <xdr:pic>
      <xdr:nvPicPr>
        <xdr:cNvPr id="7" name="รูปภาพ 6" descr="938934">
          <a:extLst>
            <a:ext uri="{FF2B5EF4-FFF2-40B4-BE49-F238E27FC236}">
              <a16:creationId xmlns:a16="http://schemas.microsoft.com/office/drawing/2014/main" id="{CAC9AE81-2EEF-4846-A75E-AAF8E9B42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biLevel thresh="5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51678" y1="69444" x2="51678" y2="694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1500" y="8604250"/>
          <a:ext cx="618159" cy="995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746124</xdr:colOff>
      <xdr:row>44</xdr:row>
      <xdr:rowOff>71437</xdr:rowOff>
    </xdr:from>
    <xdr:to>
      <xdr:col>5</xdr:col>
      <xdr:colOff>475283</xdr:colOff>
      <xdr:row>50</xdr:row>
      <xdr:rowOff>19049</xdr:rowOff>
    </xdr:to>
    <xdr:pic>
      <xdr:nvPicPr>
        <xdr:cNvPr id="5" name="รูปภาพ 4" descr="938934">
          <a:extLst>
            <a:ext uri="{FF2B5EF4-FFF2-40B4-BE49-F238E27FC236}">
              <a16:creationId xmlns:a16="http://schemas.microsoft.com/office/drawing/2014/main" id="{45D1E604-D4E4-4594-86BF-B5BD4327C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biLevel thresh="5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51678" y1="69444" x2="51678" y2="694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374" y="22248812"/>
          <a:ext cx="618159" cy="995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view="pageBreakPreview" zoomScale="60" zoomScaleNormal="80" workbookViewId="0">
      <selection activeCell="I39" sqref="I39"/>
    </sheetView>
  </sheetViews>
  <sheetFormatPr defaultRowHeight="14.25" x14ac:dyDescent="0.2"/>
  <cols>
    <col min="1" max="1" width="5.875" customWidth="1"/>
    <col min="2" max="2" width="27.625" customWidth="1"/>
    <col min="3" max="3" width="60.375" customWidth="1"/>
    <col min="4" max="4" width="12.875" customWidth="1"/>
    <col min="5" max="5" width="7.625" customWidth="1"/>
    <col min="6" max="6" width="9.25" customWidth="1"/>
    <col min="7" max="7" width="6.375" customWidth="1"/>
    <col min="8" max="8" width="5" customWidth="1"/>
    <col min="9" max="9" width="15.625" customWidth="1"/>
    <col min="10" max="10" width="109.75" customWidth="1"/>
  </cols>
  <sheetData>
    <row r="1" spans="1:10" ht="19.5" customHeight="1" x14ac:dyDescent="0.2">
      <c r="A1" s="38" t="s">
        <v>19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19.5" customHeight="1" x14ac:dyDescent="0.2">
      <c r="A2" s="38" t="s">
        <v>70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17.25" customHeight="1" x14ac:dyDescent="0.2">
      <c r="A3" s="39" t="s">
        <v>43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ht="23.25" customHeight="1" x14ac:dyDescent="0.2">
      <c r="A4" s="45" t="s">
        <v>0</v>
      </c>
      <c r="B4" s="43" t="s">
        <v>11</v>
      </c>
      <c r="C4" s="43" t="s">
        <v>1</v>
      </c>
      <c r="D4" s="40" t="s">
        <v>2</v>
      </c>
      <c r="E4" s="41"/>
      <c r="F4" s="41"/>
      <c r="G4" s="41"/>
      <c r="H4" s="42"/>
      <c r="I4" s="43" t="s">
        <v>8</v>
      </c>
      <c r="J4" s="43" t="s">
        <v>9</v>
      </c>
    </row>
    <row r="5" spans="1:10" x14ac:dyDescent="0.2">
      <c r="A5" s="46"/>
      <c r="B5" s="44"/>
      <c r="C5" s="44"/>
      <c r="D5" s="46" t="s">
        <v>3</v>
      </c>
      <c r="E5" s="47" t="s">
        <v>4</v>
      </c>
      <c r="F5" s="46" t="s">
        <v>5</v>
      </c>
      <c r="G5" s="46" t="s">
        <v>6</v>
      </c>
      <c r="H5" s="46" t="s">
        <v>7</v>
      </c>
      <c r="I5" s="44"/>
      <c r="J5" s="44"/>
    </row>
    <row r="6" spans="1:10" ht="29.25" customHeight="1" thickBot="1" x14ac:dyDescent="0.25">
      <c r="A6" s="46"/>
      <c r="B6" s="44"/>
      <c r="C6" s="44"/>
      <c r="D6" s="46"/>
      <c r="E6" s="47"/>
      <c r="F6" s="46"/>
      <c r="G6" s="46"/>
      <c r="H6" s="46"/>
      <c r="I6" s="44"/>
      <c r="J6" s="44"/>
    </row>
    <row r="7" spans="1:10" ht="49.5" customHeight="1" thickBot="1" x14ac:dyDescent="0.25">
      <c r="A7" s="5">
        <v>1</v>
      </c>
      <c r="B7" s="4" t="s">
        <v>20</v>
      </c>
      <c r="C7" s="10" t="s">
        <v>21</v>
      </c>
      <c r="D7" s="11">
        <v>360000</v>
      </c>
      <c r="E7" s="4">
        <v>0</v>
      </c>
      <c r="F7" s="4">
        <v>0</v>
      </c>
      <c r="G7" s="4">
        <v>0</v>
      </c>
      <c r="H7" s="4">
        <v>0</v>
      </c>
      <c r="I7" s="4" t="s">
        <v>72</v>
      </c>
      <c r="J7" s="7" t="s">
        <v>36</v>
      </c>
    </row>
    <row r="8" spans="1:10" ht="40.5" customHeight="1" thickBot="1" x14ac:dyDescent="0.25">
      <c r="A8" s="5">
        <v>2</v>
      </c>
      <c r="B8" s="4" t="s">
        <v>12</v>
      </c>
      <c r="C8" s="4" t="s">
        <v>22</v>
      </c>
      <c r="D8" s="15">
        <v>9000</v>
      </c>
      <c r="E8" s="4">
        <v>0</v>
      </c>
      <c r="F8" s="4">
        <v>0</v>
      </c>
      <c r="G8" s="4">
        <v>0</v>
      </c>
      <c r="H8" s="4">
        <v>0</v>
      </c>
      <c r="I8" s="4" t="s">
        <v>72</v>
      </c>
      <c r="J8" s="8" t="s">
        <v>37</v>
      </c>
    </row>
    <row r="9" spans="1:10" ht="42" customHeight="1" thickBot="1" x14ac:dyDescent="0.6">
      <c r="A9" s="3">
        <v>3</v>
      </c>
      <c r="B9" s="1" t="s">
        <v>13</v>
      </c>
      <c r="C9" s="1" t="s">
        <v>23</v>
      </c>
      <c r="D9" s="9">
        <v>19900</v>
      </c>
      <c r="E9" s="4">
        <v>0</v>
      </c>
      <c r="F9" s="4">
        <v>0</v>
      </c>
      <c r="G9" s="4">
        <v>0</v>
      </c>
      <c r="H9" s="4">
        <v>0</v>
      </c>
      <c r="I9" s="4" t="s">
        <v>72</v>
      </c>
      <c r="J9" s="8" t="s">
        <v>38</v>
      </c>
    </row>
    <row r="10" spans="1:10" ht="30" customHeight="1" thickBot="1" x14ac:dyDescent="0.25">
      <c r="A10" s="5">
        <v>4</v>
      </c>
      <c r="B10" s="4" t="s">
        <v>14</v>
      </c>
      <c r="C10" s="4" t="s">
        <v>24</v>
      </c>
      <c r="D10" s="9">
        <v>3500</v>
      </c>
      <c r="E10" s="4">
        <v>0</v>
      </c>
      <c r="F10" s="4">
        <v>0</v>
      </c>
      <c r="G10" s="4">
        <v>0</v>
      </c>
      <c r="H10" s="4">
        <v>0</v>
      </c>
      <c r="I10" s="4" t="s">
        <v>72</v>
      </c>
      <c r="J10" s="8" t="s">
        <v>39</v>
      </c>
    </row>
    <row r="11" spans="1:10" ht="26.25" customHeight="1" thickBot="1" x14ac:dyDescent="0.25">
      <c r="A11" s="5">
        <v>5</v>
      </c>
      <c r="B11" s="4" t="s">
        <v>15</v>
      </c>
      <c r="C11" s="4" t="s">
        <v>25</v>
      </c>
      <c r="D11" s="12">
        <v>567200</v>
      </c>
      <c r="E11" s="4">
        <v>0</v>
      </c>
      <c r="F11" s="4">
        <v>0</v>
      </c>
      <c r="G11" s="4">
        <v>0</v>
      </c>
      <c r="H11" s="4">
        <v>0</v>
      </c>
      <c r="I11" s="4" t="s">
        <v>72</v>
      </c>
      <c r="J11" s="8" t="s">
        <v>37</v>
      </c>
    </row>
    <row r="12" spans="1:10" ht="27" customHeight="1" thickBot="1" x14ac:dyDescent="0.25">
      <c r="A12" s="5">
        <v>6</v>
      </c>
      <c r="B12" s="4" t="s">
        <v>16</v>
      </c>
      <c r="C12" s="4" t="s">
        <v>26</v>
      </c>
      <c r="D12" s="12">
        <v>2500</v>
      </c>
      <c r="E12" s="4">
        <v>0</v>
      </c>
      <c r="F12" s="4">
        <v>0</v>
      </c>
      <c r="G12" s="4">
        <v>0</v>
      </c>
      <c r="H12" s="4">
        <v>0</v>
      </c>
      <c r="I12" s="4" t="s">
        <v>72</v>
      </c>
      <c r="J12" s="8" t="s">
        <v>39</v>
      </c>
    </row>
    <row r="13" spans="1:10" ht="30" customHeight="1" thickBot="1" x14ac:dyDescent="0.6">
      <c r="A13" s="3">
        <v>7</v>
      </c>
      <c r="B13" s="1" t="s">
        <v>17</v>
      </c>
      <c r="C13" s="1" t="s">
        <v>31</v>
      </c>
      <c r="D13" s="16">
        <v>9100</v>
      </c>
      <c r="E13" s="4">
        <v>0</v>
      </c>
      <c r="F13" s="4">
        <v>0</v>
      </c>
      <c r="G13" s="4">
        <v>0</v>
      </c>
      <c r="H13" s="4">
        <v>0</v>
      </c>
      <c r="I13" s="4" t="s">
        <v>72</v>
      </c>
      <c r="J13" s="8" t="s">
        <v>40</v>
      </c>
    </row>
    <row r="14" spans="1:10" ht="26.25" customHeight="1" thickBot="1" x14ac:dyDescent="0.6">
      <c r="A14" s="5">
        <v>8</v>
      </c>
      <c r="B14" s="10" t="s">
        <v>27</v>
      </c>
      <c r="C14" s="4" t="s">
        <v>32</v>
      </c>
      <c r="D14" s="16">
        <v>13900</v>
      </c>
      <c r="E14" s="4">
        <v>0</v>
      </c>
      <c r="F14" s="4">
        <v>0</v>
      </c>
      <c r="G14" s="4">
        <v>0</v>
      </c>
      <c r="H14" s="4">
        <v>0</v>
      </c>
      <c r="I14" s="4" t="s">
        <v>72</v>
      </c>
      <c r="J14" s="8" t="s">
        <v>41</v>
      </c>
    </row>
    <row r="15" spans="1:10" ht="24.75" customHeight="1" thickBot="1" x14ac:dyDescent="0.25">
      <c r="A15" s="5">
        <v>9</v>
      </c>
      <c r="B15" s="10" t="s">
        <v>28</v>
      </c>
      <c r="C15" s="13" t="s">
        <v>28</v>
      </c>
      <c r="D15" s="15">
        <v>2900</v>
      </c>
      <c r="E15" s="4">
        <v>0</v>
      </c>
      <c r="F15" s="4">
        <v>0</v>
      </c>
      <c r="G15" s="4">
        <v>0</v>
      </c>
      <c r="H15" s="4">
        <v>0</v>
      </c>
      <c r="I15" s="4" t="s">
        <v>72</v>
      </c>
      <c r="J15" s="8" t="s">
        <v>36</v>
      </c>
    </row>
    <row r="16" spans="1:10" ht="31.5" customHeight="1" thickBot="1" x14ac:dyDescent="0.25">
      <c r="A16" s="5">
        <v>10</v>
      </c>
      <c r="B16" s="10" t="s">
        <v>29</v>
      </c>
      <c r="C16" s="10" t="s">
        <v>29</v>
      </c>
      <c r="D16" s="15">
        <v>17500</v>
      </c>
      <c r="E16" s="4">
        <v>0</v>
      </c>
      <c r="F16" s="4">
        <v>0</v>
      </c>
      <c r="G16" s="4">
        <v>0</v>
      </c>
      <c r="H16" s="4">
        <v>0</v>
      </c>
      <c r="I16" s="4" t="s">
        <v>72</v>
      </c>
      <c r="J16" s="8" t="s">
        <v>36</v>
      </c>
    </row>
    <row r="17" spans="1:10" ht="26.25" customHeight="1" thickBot="1" x14ac:dyDescent="0.25">
      <c r="A17" s="5">
        <v>11</v>
      </c>
      <c r="B17" s="14" t="s">
        <v>30</v>
      </c>
      <c r="C17" s="4" t="s">
        <v>33</v>
      </c>
      <c r="D17" s="15">
        <v>800</v>
      </c>
      <c r="E17" s="4">
        <v>0</v>
      </c>
      <c r="F17" s="4">
        <v>0</v>
      </c>
      <c r="G17" s="4">
        <v>0</v>
      </c>
      <c r="H17" s="4">
        <v>0</v>
      </c>
      <c r="I17" s="4" t="s">
        <v>72</v>
      </c>
      <c r="J17" s="8" t="s">
        <v>42</v>
      </c>
    </row>
    <row r="18" spans="1:10" ht="36" customHeight="1" thickBot="1" x14ac:dyDescent="0.25">
      <c r="A18" s="5">
        <v>12</v>
      </c>
      <c r="B18" s="4" t="s">
        <v>18</v>
      </c>
      <c r="C18" s="13" t="s">
        <v>35</v>
      </c>
      <c r="D18" s="15">
        <v>25600</v>
      </c>
      <c r="E18" s="4">
        <v>0</v>
      </c>
      <c r="F18" s="4">
        <v>0</v>
      </c>
      <c r="G18" s="4">
        <v>0</v>
      </c>
      <c r="H18" s="4">
        <v>0</v>
      </c>
      <c r="I18" s="4" t="s">
        <v>72</v>
      </c>
      <c r="J18" s="8" t="s">
        <v>34</v>
      </c>
    </row>
    <row r="19" spans="1:10" ht="44.25" customHeight="1" thickBot="1" x14ac:dyDescent="0.25">
      <c r="A19" s="5">
        <v>13</v>
      </c>
      <c r="B19" s="4" t="s">
        <v>44</v>
      </c>
      <c r="C19" s="4" t="s">
        <v>44</v>
      </c>
      <c r="D19" s="15">
        <v>51600</v>
      </c>
      <c r="E19" s="4">
        <v>0</v>
      </c>
      <c r="F19" s="4">
        <v>0</v>
      </c>
      <c r="G19" s="4">
        <v>0</v>
      </c>
      <c r="H19" s="4">
        <v>0</v>
      </c>
      <c r="I19" s="4" t="s">
        <v>72</v>
      </c>
      <c r="J19" s="8" t="s">
        <v>36</v>
      </c>
    </row>
    <row r="20" spans="1:10" ht="24" x14ac:dyDescent="0.55000000000000004">
      <c r="A20" s="2" t="s">
        <v>10</v>
      </c>
      <c r="B20" s="1"/>
      <c r="C20" s="1"/>
      <c r="D20" s="6">
        <f>SUM(D7:D19)</f>
        <v>1083500</v>
      </c>
      <c r="E20" s="4">
        <v>0</v>
      </c>
      <c r="F20" s="4">
        <v>0</v>
      </c>
      <c r="G20" s="4">
        <v>0</v>
      </c>
      <c r="H20" s="4">
        <v>0</v>
      </c>
      <c r="I20" s="1"/>
      <c r="J20" s="1"/>
    </row>
    <row r="21" spans="1:10" ht="24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0" ht="18.75" customHeight="1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</row>
    <row r="23" spans="1:10" ht="77.25" customHeight="1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0" ht="37.5" customHeight="1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</row>
    <row r="25" spans="1:10" ht="14.25" customHeight="1" x14ac:dyDescent="0.2">
      <c r="A25" s="38" t="s">
        <v>19</v>
      </c>
      <c r="B25" s="38"/>
      <c r="C25" s="38"/>
      <c r="D25" s="38"/>
      <c r="E25" s="38"/>
      <c r="F25" s="38"/>
      <c r="G25" s="38"/>
      <c r="H25" s="38"/>
      <c r="I25" s="38"/>
      <c r="J25" s="38"/>
    </row>
    <row r="26" spans="1:10" ht="24" x14ac:dyDescent="0.2">
      <c r="A26" s="38" t="s">
        <v>71</v>
      </c>
      <c r="B26" s="38"/>
      <c r="C26" s="38"/>
      <c r="D26" s="38"/>
      <c r="E26" s="38"/>
      <c r="F26" s="38"/>
      <c r="G26" s="38"/>
      <c r="H26" s="38"/>
      <c r="I26" s="38"/>
      <c r="J26" s="38"/>
    </row>
    <row r="27" spans="1:10" ht="24" x14ac:dyDescent="0.2">
      <c r="A27" s="39" t="s">
        <v>43</v>
      </c>
      <c r="B27" s="39"/>
      <c r="C27" s="39"/>
      <c r="D27" s="39"/>
      <c r="E27" s="39"/>
      <c r="F27" s="39"/>
      <c r="G27" s="39"/>
      <c r="H27" s="39"/>
      <c r="I27" s="39"/>
      <c r="J27" s="39"/>
    </row>
    <row r="28" spans="1:10" ht="27.75" x14ac:dyDescent="0.2">
      <c r="A28" s="48" t="s">
        <v>0</v>
      </c>
      <c r="B28" s="50" t="s">
        <v>11</v>
      </c>
      <c r="C28" s="52" t="s">
        <v>1</v>
      </c>
      <c r="D28" s="54" t="s">
        <v>2</v>
      </c>
      <c r="E28" s="55"/>
      <c r="F28" s="55"/>
      <c r="G28" s="55"/>
      <c r="H28" s="56"/>
      <c r="I28" s="50" t="s">
        <v>8</v>
      </c>
      <c r="J28" s="50" t="s">
        <v>9</v>
      </c>
    </row>
    <row r="29" spans="1:10" x14ac:dyDescent="0.2">
      <c r="A29" s="49"/>
      <c r="B29" s="51"/>
      <c r="C29" s="53"/>
      <c r="D29" s="57" t="s">
        <v>3</v>
      </c>
      <c r="E29" s="58" t="s">
        <v>4</v>
      </c>
      <c r="F29" s="51" t="s">
        <v>5</v>
      </c>
      <c r="G29" s="49" t="s">
        <v>6</v>
      </c>
      <c r="H29" s="49" t="s">
        <v>7</v>
      </c>
      <c r="I29" s="51"/>
      <c r="J29" s="51"/>
    </row>
    <row r="30" spans="1:10" x14ac:dyDescent="0.2">
      <c r="A30" s="49"/>
      <c r="B30" s="51"/>
      <c r="C30" s="53"/>
      <c r="D30" s="57"/>
      <c r="E30" s="58"/>
      <c r="F30" s="51"/>
      <c r="G30" s="49"/>
      <c r="H30" s="49"/>
      <c r="I30" s="51"/>
      <c r="J30" s="51"/>
    </row>
    <row r="31" spans="1:10" ht="24" x14ac:dyDescent="0.2">
      <c r="A31" s="59" t="s">
        <v>45</v>
      </c>
      <c r="B31" s="60"/>
      <c r="C31" s="60"/>
      <c r="D31" s="60"/>
      <c r="E31" s="60"/>
      <c r="F31" s="60"/>
      <c r="G31" s="60"/>
      <c r="H31" s="60"/>
      <c r="I31" s="60"/>
      <c r="J31" s="68"/>
    </row>
    <row r="32" spans="1:10" ht="72" x14ac:dyDescent="0.2">
      <c r="A32" s="69">
        <v>1</v>
      </c>
      <c r="B32" s="71" t="s">
        <v>46</v>
      </c>
      <c r="C32" s="18" t="s">
        <v>47</v>
      </c>
      <c r="D32" s="73">
        <v>39300</v>
      </c>
      <c r="E32" s="75">
        <v>0</v>
      </c>
      <c r="F32" s="75">
        <v>0</v>
      </c>
      <c r="G32" s="75">
        <v>0</v>
      </c>
      <c r="H32" s="75">
        <v>0</v>
      </c>
      <c r="I32" s="77" t="s">
        <v>72</v>
      </c>
      <c r="J32" s="77" t="s">
        <v>48</v>
      </c>
    </row>
    <row r="33" spans="1:10" ht="24" x14ac:dyDescent="0.2">
      <c r="A33" s="70"/>
      <c r="B33" s="72"/>
      <c r="C33" s="18" t="s">
        <v>49</v>
      </c>
      <c r="D33" s="74"/>
      <c r="E33" s="76"/>
      <c r="F33" s="76"/>
      <c r="G33" s="76"/>
      <c r="H33" s="76"/>
      <c r="I33" s="78"/>
      <c r="J33" s="78"/>
    </row>
    <row r="34" spans="1:10" ht="24" x14ac:dyDescent="0.2">
      <c r="A34" s="59" t="s">
        <v>50</v>
      </c>
      <c r="B34" s="60"/>
      <c r="C34" s="60"/>
      <c r="D34" s="19">
        <v>39300</v>
      </c>
      <c r="E34" s="20"/>
      <c r="F34" s="20"/>
      <c r="G34" s="20"/>
      <c r="H34" s="20"/>
      <c r="I34" s="21"/>
      <c r="J34" s="22"/>
    </row>
    <row r="35" spans="1:10" ht="24" x14ac:dyDescent="0.2">
      <c r="A35" s="61" t="s">
        <v>51</v>
      </c>
      <c r="B35" s="62"/>
      <c r="C35" s="62"/>
      <c r="D35" s="62"/>
      <c r="E35" s="62"/>
      <c r="F35" s="62"/>
      <c r="G35" s="62"/>
      <c r="H35" s="62"/>
      <c r="I35" s="62"/>
      <c r="J35" s="63"/>
    </row>
    <row r="36" spans="1:10" ht="120" x14ac:dyDescent="0.2">
      <c r="A36" s="23">
        <v>1</v>
      </c>
      <c r="B36" s="24" t="s">
        <v>52</v>
      </c>
      <c r="C36" s="25" t="s">
        <v>53</v>
      </c>
      <c r="D36" s="26">
        <v>78000</v>
      </c>
      <c r="E36" s="27">
        <v>0</v>
      </c>
      <c r="F36" s="27">
        <v>0</v>
      </c>
      <c r="G36" s="27">
        <v>0</v>
      </c>
      <c r="H36" s="27">
        <v>0</v>
      </c>
      <c r="I36" s="28" t="s">
        <v>72</v>
      </c>
      <c r="J36" s="29" t="s">
        <v>54</v>
      </c>
    </row>
    <row r="37" spans="1:10" ht="48" x14ac:dyDescent="0.2">
      <c r="A37" s="23">
        <v>2</v>
      </c>
      <c r="B37" s="24" t="s">
        <v>55</v>
      </c>
      <c r="C37" s="25" t="s">
        <v>56</v>
      </c>
      <c r="D37" s="26">
        <v>42500</v>
      </c>
      <c r="E37" s="27">
        <v>0</v>
      </c>
      <c r="F37" s="27">
        <v>0</v>
      </c>
      <c r="G37" s="27">
        <v>0</v>
      </c>
      <c r="H37" s="27">
        <v>0</v>
      </c>
      <c r="I37" s="28" t="s">
        <v>72</v>
      </c>
      <c r="J37" s="29" t="s">
        <v>57</v>
      </c>
    </row>
    <row r="38" spans="1:10" ht="72" x14ac:dyDescent="0.2">
      <c r="A38" s="23">
        <v>3</v>
      </c>
      <c r="B38" s="30" t="s">
        <v>58</v>
      </c>
      <c r="C38" s="25" t="s">
        <v>59</v>
      </c>
      <c r="D38" s="26"/>
      <c r="E38" s="27">
        <v>0</v>
      </c>
      <c r="F38" s="27">
        <v>0</v>
      </c>
      <c r="G38" s="27">
        <v>0</v>
      </c>
      <c r="H38" s="27">
        <v>0</v>
      </c>
      <c r="I38" s="28" t="s">
        <v>72</v>
      </c>
      <c r="J38" s="29" t="s">
        <v>60</v>
      </c>
    </row>
    <row r="39" spans="1:10" ht="72" x14ac:dyDescent="0.2">
      <c r="A39" s="23">
        <v>4</v>
      </c>
      <c r="B39" s="30" t="s">
        <v>61</v>
      </c>
      <c r="C39" s="31" t="s">
        <v>62</v>
      </c>
      <c r="D39" s="26">
        <v>31200</v>
      </c>
      <c r="E39" s="27">
        <v>0</v>
      </c>
      <c r="F39" s="27">
        <v>0</v>
      </c>
      <c r="G39" s="27">
        <v>0</v>
      </c>
      <c r="H39" s="27">
        <v>0</v>
      </c>
      <c r="I39" s="28" t="s">
        <v>72</v>
      </c>
      <c r="J39" s="29" t="s">
        <v>60</v>
      </c>
    </row>
    <row r="40" spans="1:10" ht="72" x14ac:dyDescent="0.2">
      <c r="A40" s="23">
        <v>5</v>
      </c>
      <c r="B40" s="30" t="s">
        <v>63</v>
      </c>
      <c r="C40" s="25" t="s">
        <v>64</v>
      </c>
      <c r="D40" s="26"/>
      <c r="E40" s="27">
        <v>0</v>
      </c>
      <c r="F40" s="27">
        <v>0</v>
      </c>
      <c r="G40" s="27">
        <v>0</v>
      </c>
      <c r="H40" s="27">
        <v>0</v>
      </c>
      <c r="I40" s="28" t="s">
        <v>72</v>
      </c>
      <c r="J40" s="29" t="s">
        <v>65</v>
      </c>
    </row>
    <row r="41" spans="1:10" ht="120" x14ac:dyDescent="0.2">
      <c r="A41" s="23">
        <v>6</v>
      </c>
      <c r="B41" s="30" t="s">
        <v>66</v>
      </c>
      <c r="C41" s="25" t="s">
        <v>64</v>
      </c>
      <c r="D41" s="26"/>
      <c r="E41" s="27">
        <v>0</v>
      </c>
      <c r="F41" s="27">
        <v>0</v>
      </c>
      <c r="G41" s="27">
        <v>0</v>
      </c>
      <c r="H41" s="27">
        <v>0</v>
      </c>
      <c r="I41" s="28" t="s">
        <v>72</v>
      </c>
      <c r="J41" s="29" t="s">
        <v>67</v>
      </c>
    </row>
    <row r="42" spans="1:10" ht="24.75" thickBot="1" x14ac:dyDescent="0.25">
      <c r="A42" s="64" t="s">
        <v>68</v>
      </c>
      <c r="B42" s="64"/>
      <c r="C42" s="64"/>
      <c r="D42" s="32">
        <f>SUM(D36:D41)</f>
        <v>151700</v>
      </c>
      <c r="E42" s="33"/>
      <c r="F42" s="33"/>
      <c r="G42" s="33"/>
      <c r="H42" s="33"/>
      <c r="I42" s="34"/>
      <c r="J42" s="35"/>
    </row>
    <row r="43" spans="1:10" ht="33.75" thickBot="1" x14ac:dyDescent="0.25">
      <c r="A43" s="65" t="s">
        <v>69</v>
      </c>
      <c r="B43" s="66"/>
      <c r="C43" s="67"/>
      <c r="D43" s="79">
        <v>1235200</v>
      </c>
      <c r="E43" s="36"/>
      <c r="F43" s="36"/>
      <c r="G43" s="36"/>
      <c r="H43" s="36"/>
      <c r="I43" s="37"/>
      <c r="J43" s="37"/>
    </row>
  </sheetData>
  <mergeCells count="45">
    <mergeCell ref="A21:J21"/>
    <mergeCell ref="A34:C34"/>
    <mergeCell ref="A35:J35"/>
    <mergeCell ref="A42:C42"/>
    <mergeCell ref="A43:C43"/>
    <mergeCell ref="A31:J31"/>
    <mergeCell ref="A32:A33"/>
    <mergeCell ref="B32:B33"/>
    <mergeCell ref="D32:D33"/>
    <mergeCell ref="E32:E33"/>
    <mergeCell ref="F32:F33"/>
    <mergeCell ref="G32:G33"/>
    <mergeCell ref="H32:H33"/>
    <mergeCell ref="I32:I33"/>
    <mergeCell ref="J32:J33"/>
    <mergeCell ref="A25:J25"/>
    <mergeCell ref="A26:J26"/>
    <mergeCell ref="A27:J27"/>
    <mergeCell ref="A28:A30"/>
    <mergeCell ref="B28:B30"/>
    <mergeCell ref="C28:C30"/>
    <mergeCell ref="D28:H28"/>
    <mergeCell ref="I28:I30"/>
    <mergeCell ref="J28:J30"/>
    <mergeCell ref="D29:D30"/>
    <mergeCell ref="E29:E30"/>
    <mergeCell ref="F29:F30"/>
    <mergeCell ref="G29:G30"/>
    <mergeCell ref="H29:H30"/>
    <mergeCell ref="A22:J22"/>
    <mergeCell ref="A23:J23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rintOptions horizontalCentered="1"/>
  <pageMargins left="0.11811023622047245" right="0.11811023622047245" top="0.59055118110236227" bottom="0" header="0.19685039370078741" footer="0.19685039370078741"/>
  <pageSetup paperSize="9" scale="51" fitToHeight="2" orientation="landscape" horizontalDpi="4294967293" r:id="rId1"/>
  <rowBreaks count="2" manualBreakCount="2">
    <brk id="24" max="9" man="1"/>
    <brk id="52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aniroot uthaiwan</cp:lastModifiedBy>
  <cp:lastPrinted>2025-04-14T09:33:46Z</cp:lastPrinted>
  <dcterms:created xsi:type="dcterms:W3CDTF">2024-01-10T07:59:11Z</dcterms:created>
  <dcterms:modified xsi:type="dcterms:W3CDTF">2025-07-04T04:38:50Z</dcterms:modified>
</cp:coreProperties>
</file>